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296" windowWidth="15570" windowHeight="11700" tabRatio="953" activeTab="1"/>
  </bookViews>
  <sheets>
    <sheet name="Оглавление" sheetId="1" r:id="rId1"/>
    <sheet name="Global" sheetId="2" r:id="rId2"/>
  </sheets>
  <definedNames/>
  <calcPr fullCalcOnLoad="1"/>
</workbook>
</file>

<file path=xl/sharedStrings.xml><?xml version="1.0" encoding="utf-8"?>
<sst xmlns="http://schemas.openxmlformats.org/spreadsheetml/2006/main" count="193" uniqueCount="144">
  <si>
    <t>РОЗНИЧНЫЙ ПРАЙС ЛИСТ</t>
  </si>
  <si>
    <t>ТЕПЛОТЕХНИЧЕСКОЕ ОБОРУДОВАНИЕ</t>
  </si>
  <si>
    <t>Ввести курс на текущую дату:</t>
  </si>
  <si>
    <t>Радиаторы:</t>
  </si>
  <si>
    <t>Global</t>
  </si>
  <si>
    <t>Радиаторы алюминиевые секционные GLOBAL (Италия)</t>
  </si>
  <si>
    <t>в каталог &gt;&gt;&gt;</t>
  </si>
  <si>
    <t>Радиаторы биметаллические секционные GLOBAL (Италия)</t>
  </si>
  <si>
    <t>Аксессуары к радиаторам GLOBAL (Италия)</t>
  </si>
  <si>
    <t>Rifar</t>
  </si>
  <si>
    <t>Радиаторы биметаллические секционные RIFAR (Россия)</t>
  </si>
  <si>
    <t>DeLonhi</t>
  </si>
  <si>
    <t>Радиаторы стальные панельные  «Plattella» фирмы DE’LONGHI  (Италия). ТИП 10</t>
  </si>
  <si>
    <t>Радиаторы стальные панельные  «Plattella» фирмы DE’LONGHI  (Италия). ТИП 11</t>
  </si>
  <si>
    <t>Радиаторы стальные панельные  «Plattella» фирмы DE’LONGHI  (Италия). ТИП 21</t>
  </si>
  <si>
    <t>Радиаторы стальные панельные  «Plattella» фирмы DE’LONGHI  (Италия). ТИП 22</t>
  </si>
  <si>
    <t>Радиаторы стальные панельные  «Plattella» фирмы DE’LONGHI  (Италия). ТИП 33</t>
  </si>
  <si>
    <t>Кронштейны для стальных панельных радиаторов типа «Plattella» фирмы DE’LONGHI  (Италия)</t>
  </si>
  <si>
    <t>Радиаторы стальные трубчатые  «Multicolonna» фирмы DE’LONGHI  (Италия)</t>
  </si>
  <si>
    <t>Котельное оборудование:</t>
  </si>
  <si>
    <t>Baxi</t>
  </si>
  <si>
    <t>Котельное оборудование BAXI ( Италия)</t>
  </si>
  <si>
    <t>Vaillant</t>
  </si>
  <si>
    <t xml:space="preserve">Котельное оборудование VAILLANT (Германия) </t>
  </si>
  <si>
    <t>Protherm</t>
  </si>
  <si>
    <t>Котельное оборудование PROTHERM (Словакия)</t>
  </si>
  <si>
    <t>Bosch</t>
  </si>
  <si>
    <t>Viessmann</t>
  </si>
  <si>
    <t>Котельное оборудование VIESSMANN (Германия)</t>
  </si>
  <si>
    <t>Buderus</t>
  </si>
  <si>
    <t>Frisquet</t>
  </si>
  <si>
    <t>Котельное оборудование FRISQUET (Франция)</t>
  </si>
  <si>
    <t>Руснит</t>
  </si>
  <si>
    <t>Котлы электрические РусНИТ (Россия)</t>
  </si>
  <si>
    <t>Watts</t>
  </si>
  <si>
    <t>Арматура для котельного оборудования Watts (Германия)</t>
  </si>
  <si>
    <t>Meibes</t>
  </si>
  <si>
    <t>Водонагреватели:</t>
  </si>
  <si>
    <t>Reflex</t>
  </si>
  <si>
    <t>Водонагреватели REFLEX (Германия)</t>
  </si>
  <si>
    <t xml:space="preserve">Водонагреватели BAXI (Италия) </t>
  </si>
  <si>
    <t>Drazice</t>
  </si>
  <si>
    <t>Внутрипольные конвекторы:</t>
  </si>
  <si>
    <t>Varmann</t>
  </si>
  <si>
    <t xml:space="preserve">* Рабочее давление                  </t>
  </si>
  <si>
    <t>1,6  МПа,</t>
  </si>
  <si>
    <t xml:space="preserve">* Давление опрессовки            </t>
  </si>
  <si>
    <t>2,4  МПа,</t>
  </si>
  <si>
    <t xml:space="preserve">* Температура теплоносителя  </t>
  </si>
  <si>
    <r>
      <t>110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С,  7 &lt; рН воды &lt; 8</t>
    </r>
  </si>
  <si>
    <t>1 секция радиатора</t>
  </si>
  <si>
    <t xml:space="preserve">    Размеры 1 секции, мм</t>
  </si>
  <si>
    <t>Теплоотдача                 1 секции, Вт</t>
  </si>
  <si>
    <t>Цена 1 секции без учета комплектующих,  с НДС, EUR</t>
  </si>
  <si>
    <t>H</t>
  </si>
  <si>
    <t>L</t>
  </si>
  <si>
    <t>C</t>
  </si>
  <si>
    <t>высота</t>
  </si>
  <si>
    <t>длина</t>
  </si>
  <si>
    <t>глубина</t>
  </si>
  <si>
    <t xml:space="preserve">Рабочее давление                  </t>
  </si>
  <si>
    <t>1,0 МПа</t>
  </si>
  <si>
    <t xml:space="preserve">Давление опрессовки            </t>
  </si>
  <si>
    <t>1,5 МПа</t>
  </si>
  <si>
    <t xml:space="preserve">Температура теплоносителя  </t>
  </si>
  <si>
    <t>GL - 200/80/D*</t>
  </si>
  <si>
    <t>GL -  350/80/D*</t>
  </si>
  <si>
    <t>3,5   МПа</t>
  </si>
  <si>
    <t>5,25 МПа</t>
  </si>
  <si>
    <r>
      <t>110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C</t>
    </r>
  </si>
  <si>
    <t>Цена 1 секции без учета комплектующих с НДС, EUR</t>
  </si>
  <si>
    <t>Цена 1 секции без учета комплектующих с НДС, РУБ</t>
  </si>
  <si>
    <t xml:space="preserve">STYLE EXTRA 350 NEW    </t>
  </si>
  <si>
    <t>STYLE EXTRA 500 NEW</t>
  </si>
  <si>
    <t xml:space="preserve">STYLE PLUS 350       </t>
  </si>
  <si>
    <t xml:space="preserve">STYLE PLUS 500       </t>
  </si>
  <si>
    <t>STYLE 350*</t>
  </si>
  <si>
    <t xml:space="preserve">STYLE 500* </t>
  </si>
  <si>
    <t>* Под заказ</t>
  </si>
  <si>
    <t xml:space="preserve"> Аксессуары к радиаторам</t>
  </si>
  <si>
    <t>Наименование</t>
  </si>
  <si>
    <t xml:space="preserve">Цена за 1 шт. с НДС, EUR </t>
  </si>
  <si>
    <t>Кронштейн напольный для сдвоенных радиаторов</t>
  </si>
  <si>
    <t>Значение теплоотдачи будет известно после проведения испытаний в лаборатории отопительных приборов ФГУП  «НИИ Сантехники»</t>
  </si>
  <si>
    <t>Информацию о ценах спрашивайте у менеджеров.</t>
  </si>
  <si>
    <t xml:space="preserve"> </t>
  </si>
  <si>
    <t>Kermi</t>
  </si>
  <si>
    <r>
      <t xml:space="preserve">Радиаторы стальные панельные фирмы KERMI (Германия) ТИП 10    </t>
    </r>
    <r>
      <rPr>
        <sz val="11"/>
        <color indexed="10"/>
        <rFont val="Calibri"/>
        <family val="2"/>
      </rPr>
      <t>NEW!!!</t>
    </r>
  </si>
  <si>
    <r>
      <t xml:space="preserve">Радиаторы стальные панельные фирмы KERMI (Германия) ТИП 11    </t>
    </r>
    <r>
      <rPr>
        <sz val="11"/>
        <color indexed="10"/>
        <rFont val="Calibri"/>
        <family val="2"/>
      </rPr>
      <t>NEW!!!</t>
    </r>
  </si>
  <si>
    <r>
      <t xml:space="preserve">Радиаторы стальные панельные фирмы KERMI (Германия) ТИП 12    </t>
    </r>
    <r>
      <rPr>
        <sz val="11"/>
        <color indexed="10"/>
        <rFont val="Calibri"/>
        <family val="2"/>
      </rPr>
      <t>NEW!!!</t>
    </r>
  </si>
  <si>
    <r>
      <t xml:space="preserve">Радиаторы стальные панельные фирмы KERMI (Германия) ТИП 22    </t>
    </r>
    <r>
      <rPr>
        <sz val="11"/>
        <color indexed="10"/>
        <rFont val="Calibri"/>
        <family val="2"/>
      </rPr>
      <t>NEW!!!</t>
    </r>
  </si>
  <si>
    <r>
      <t xml:space="preserve">Радиаторы стальные панельные фирмы KERMI (Германия) ТИП 33    </t>
    </r>
    <r>
      <rPr>
        <sz val="11"/>
        <color indexed="10"/>
        <rFont val="Calibri"/>
        <family val="2"/>
      </rPr>
      <t>NEW!!!</t>
    </r>
  </si>
  <si>
    <t>Котельное оборудование BUDERUS (Германия)</t>
  </si>
  <si>
    <r>
      <t>Водонагреватели Drazice (Чехия)</t>
    </r>
    <r>
      <rPr>
        <sz val="11"/>
        <color indexed="12"/>
        <rFont val="Calibri"/>
        <family val="2"/>
      </rPr>
      <t xml:space="preserve">  </t>
    </r>
  </si>
  <si>
    <r>
      <t>Внутрипольные конвекторы фирмы VARMANN (Россия)</t>
    </r>
    <r>
      <rPr>
        <sz val="11"/>
        <color indexed="12"/>
        <rFont val="Calibri"/>
        <family val="2"/>
      </rPr>
      <t xml:space="preserve">     </t>
    </r>
  </si>
  <si>
    <t>Gorenje</t>
  </si>
  <si>
    <r>
      <t xml:space="preserve">Электрические водонагревателя GORENJE (Сербия)     </t>
    </r>
    <r>
      <rPr>
        <sz val="11"/>
        <color indexed="10"/>
        <rFont val="Calibri"/>
        <family val="2"/>
      </rPr>
      <t>NEW!!!</t>
    </r>
  </si>
  <si>
    <t xml:space="preserve">Модули быстрого монтажа MEIBES (Германия)     </t>
  </si>
  <si>
    <t>Настенные газовые конвекторы:</t>
  </si>
  <si>
    <t>Газовые наcтенные конвекторы GORENJE</t>
  </si>
  <si>
    <t>Ключ для переходников (для пробок)</t>
  </si>
  <si>
    <t>Ключ для радиаторов (деталь 500 мм)</t>
  </si>
  <si>
    <t>Ключ для радиаторов (деталь 800 мм)</t>
  </si>
  <si>
    <t>Ручка к ключу для сборки радиаторов</t>
  </si>
  <si>
    <t>Ниппель 1"</t>
  </si>
  <si>
    <t>Переходник с прокладкой 1/2' (SN - левый, DX - правый)</t>
  </si>
  <si>
    <t>Переходник с прокладкой 3/4'' (SN - левый, DX - правый)</t>
  </si>
  <si>
    <t>Переходник с прокладкой 1/4'' (SN - левый, DX - правый)</t>
  </si>
  <si>
    <t>RACCORDERIE METALLICHE KIT 1/2 Присоединительный набор для алюминиевого радиатора</t>
  </si>
  <si>
    <t xml:space="preserve">RACCORDERIE METALLICHE KIT 3/4 Присоединительный набор для алюминиевого радиатора </t>
  </si>
  <si>
    <t>KIT 1/2 Присоединительный набор для радиатора</t>
  </si>
  <si>
    <t>KIT 3/4 Присоединительный набор для радиатора</t>
  </si>
  <si>
    <t>Кронштейн угловой белый</t>
  </si>
  <si>
    <t>Кронштейн с дюбелем 170 мм</t>
  </si>
  <si>
    <t>Кронштейн с дюбелем 195 мм</t>
  </si>
  <si>
    <t>Кронштейн универсальный "Blister" с креплением</t>
  </si>
  <si>
    <t>Пробка глухая с прокладкой (SN - левый, DX - правый)</t>
  </si>
  <si>
    <t>Клапан выпуска воздуха автомат (левый 1" и правый 1")</t>
  </si>
  <si>
    <t>Клапан выпуска воздуха ручной 1/4"</t>
  </si>
  <si>
    <t>Прокладка 
паранитовая 1" (под нипель)</t>
  </si>
  <si>
    <t>Прокладка силиконовая 1"</t>
  </si>
  <si>
    <t>Viadrus</t>
  </si>
  <si>
    <r>
      <t xml:space="preserve">Чугунные твердотопливные котлы Viadrus (Чехия) </t>
    </r>
    <r>
      <rPr>
        <sz val="11"/>
        <color indexed="10"/>
        <rFont val="Calibri"/>
        <family val="2"/>
      </rPr>
      <t>NEW!!!</t>
    </r>
  </si>
  <si>
    <t>VOX – R 350</t>
  </si>
  <si>
    <t>VOX – R 500</t>
  </si>
  <si>
    <t>ISEO – 350</t>
  </si>
  <si>
    <t>ISEO – 500</t>
  </si>
  <si>
    <t>MIX – R 350*</t>
  </si>
  <si>
    <t>MIX – R 500*</t>
  </si>
  <si>
    <t>MIX – R 600*</t>
  </si>
  <si>
    <t>MIX – R 700*</t>
  </si>
  <si>
    <t>MIX – R 800*</t>
  </si>
  <si>
    <t>VIP – R 350*</t>
  </si>
  <si>
    <t>VIP – R 500*</t>
  </si>
  <si>
    <t>GL – R 350*</t>
  </si>
  <si>
    <t>GL – R 500*</t>
  </si>
  <si>
    <t xml:space="preserve">Котельное оборудование BOSCH (Германия)    </t>
  </si>
  <si>
    <t>Email:izteplosnab@mail.ru</t>
  </si>
  <si>
    <t>www.ижтеплоснаб.рф</t>
  </si>
  <si>
    <t>ООО ТД "ИжТеплоСнаб"</t>
  </si>
  <si>
    <t>Тел/факс. (3412) 23-22-28, 90-80-97, моб. 8-905-876-35-74, 8-982-998-34-13</t>
  </si>
  <si>
    <t>УР, г. Ижевск, ул. Воткинское шоссе, 170 (Строительный центр, оф.13)</t>
  </si>
  <si>
    <t>Скидки при индивидуальном заказе</t>
  </si>
  <si>
    <t>от 35%!!!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</si>
</sst>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m/d/yyyy"/>
    <numFmt numFmtId="166" formatCode="0.0"/>
    <numFmt numFmtId="167" formatCode="dd/mm/yy"/>
    <numFmt numFmtId="168" formatCode="#,##0.0;[Red]#,##0.0"/>
    <numFmt numFmtId="169" formatCode="#,##0.000&quot;   &quot;"/>
    <numFmt numFmtId="170" formatCode="#,##0.00&quot;    &quot;;\-#,##0.00&quot;    &quot;;&quot; -&quot;#&quot;    &quot;;@\ "/>
    <numFmt numFmtId="171" formatCode="#,##0&quot;    &quot;;\-#,##0&quot;    &quot;;&quot; -    &quot;;@\ "/>
    <numFmt numFmtId="172" formatCode="mmm\-yy"/>
    <numFmt numFmtId="173" formatCode="#\ ?/?"/>
    <numFmt numFmtId="174" formatCode="#\ ????/????&quot;   &quot;"/>
    <numFmt numFmtId="175" formatCode="#\ ??/??\ "/>
    <numFmt numFmtId="176" formatCode="#,##0.0"/>
    <numFmt numFmtId="177" formatCode="0.000"/>
    <numFmt numFmtId="178" formatCode="#,##0.0&quot;   &quot;"/>
    <numFmt numFmtId="179" formatCode="_-* #,##0\ [$€-1]_-;\-* #,##0\ [$€-1]_-;_-* &quot;- &quot;[$€-1]_-;_-@_-"/>
    <numFmt numFmtId="180" formatCode="0000000000"/>
    <numFmt numFmtId="181" formatCode="000000"/>
    <numFmt numFmtId="182" formatCode="&quot;00&quot;0"/>
    <numFmt numFmtId="183" formatCode="#,##0.00&quot;р. &quot;;\-#,##0.00&quot;р. &quot;;&quot; -&quot;#&quot;р. &quot;;@\ "/>
    <numFmt numFmtId="184" formatCode="#,##0.000"/>
    <numFmt numFmtId="185" formatCode="#,##0;\-#,##0"/>
    <numFmt numFmtId="186" formatCode="dd/mm/yy;@"/>
    <numFmt numFmtId="187" formatCode="#,##0.00_ ;\-#,##0.00\ "/>
    <numFmt numFmtId="188" formatCode="#,##0.0000&quot;р.&quot;"/>
    <numFmt numFmtId="189" formatCode="#,##0.00;&quot;-&quot;#,##0.00;&quot;-&quot;"/>
    <numFmt numFmtId="190" formatCode="_-* #,##0.0_р_._-;\-* #,##0.0_р_._-;_-* &quot;-&quot;??_р_._-;_-@_-"/>
    <numFmt numFmtId="191" formatCode="_-* #,##0_р_._-;\-* #,##0_р_._-;_-* &quot;-&quot;??_р_._-;_-@_-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#,##0.0&quot;р.&quot;;\-#,##0.0&quot;р.&quot;"/>
    <numFmt numFmtId="199" formatCode="#,##0_ ;\-#,##0\ "/>
    <numFmt numFmtId="200" formatCode="#,##0&quot;р.&quot;"/>
    <numFmt numFmtId="201" formatCode="#,##0;&quot;-&quot;#,##0;&quot;-&quot;"/>
    <numFmt numFmtId="202" formatCode="0;[Red]\-0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00000000;[Red]\-00000000"/>
    <numFmt numFmtId="208" formatCode="00000;[Red]\-00000"/>
    <numFmt numFmtId="209" formatCode="000000000;[Red]\-000000000"/>
    <numFmt numFmtId="210" formatCode="0.00&quot; EUR&quot;"/>
    <numFmt numFmtId="211" formatCode="#,##0.00&quot; EUR&quot;"/>
    <numFmt numFmtId="212" formatCode="[$-FC19]d\ mmmm\ yyyy\ &quot;г.&quot;"/>
    <numFmt numFmtId="213" formatCode="#,##0.0_ ;\-#,##0.0\ "/>
    <numFmt numFmtId="214" formatCode="#,##0.00&quot;р.&quot;"/>
    <numFmt numFmtId="215" formatCode="0.0%"/>
  </numFmts>
  <fonts count="44"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2"/>
      <name val="Arial MT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0"/>
      <name val="Helv"/>
      <family val="0"/>
    </font>
    <font>
      <sz val="10"/>
      <name val="Arial Tu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 Cyr"/>
      <family val="0"/>
    </font>
    <font>
      <b/>
      <u val="single"/>
      <sz val="8"/>
      <color indexed="8"/>
      <name val="Tahoma"/>
      <family val="2"/>
    </font>
    <font>
      <u val="single"/>
      <sz val="10"/>
      <color indexed="8"/>
      <name val="Arial"/>
      <family val="0"/>
    </font>
    <font>
      <b/>
      <sz val="8"/>
      <color indexed="8"/>
      <name val="Tahoma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55"/>
      </left>
      <right>
        <color indexed="63"/>
      </right>
      <top style="thin">
        <color indexed="55"/>
      </top>
      <bottom/>
    </border>
    <border>
      <left style="thin">
        <color indexed="55"/>
      </left>
      <right>
        <color indexed="63"/>
      </right>
      <top/>
      <bottom/>
    </border>
    <border>
      <left style="thin">
        <color indexed="55"/>
      </left>
      <right>
        <color indexed="63"/>
      </right>
      <top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90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0">
      <alignment/>
      <protection/>
    </xf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46" applyAlignment="1" applyProtection="1">
      <alignment/>
      <protection/>
    </xf>
    <xf numFmtId="0" fontId="0" fillId="0" borderId="0" xfId="0" applyAlignment="1">
      <alignment horizontal="left"/>
    </xf>
    <xf numFmtId="0" fontId="23" fillId="0" borderId="0" xfId="46" applyBorder="1" applyAlignment="1" applyProtection="1">
      <alignment/>
      <protection/>
    </xf>
    <xf numFmtId="0" fontId="13" fillId="0" borderId="0" xfId="0" applyFont="1" applyAlignment="1">
      <alignment horizontal="right"/>
    </xf>
    <xf numFmtId="188" fontId="13" fillId="0" borderId="0" xfId="0" applyNumberFormat="1" applyFont="1" applyAlignment="1">
      <alignment horizontal="left"/>
    </xf>
    <xf numFmtId="0" fontId="10" fillId="0" borderId="0" xfId="46" applyFont="1" applyBorder="1" applyAlignment="1" applyProtection="1">
      <alignment/>
      <protection/>
    </xf>
    <xf numFmtId="0" fontId="10" fillId="20" borderId="0" xfId="46" applyFont="1" applyFill="1" applyBorder="1" applyAlignment="1" applyProtection="1">
      <alignment/>
      <protection/>
    </xf>
    <xf numFmtId="0" fontId="8" fillId="21" borderId="10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4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21" borderId="12" xfId="0" applyFont="1" applyFill="1" applyBorder="1" applyAlignment="1">
      <alignment horizontal="center" vertical="center" wrapText="1"/>
    </xf>
    <xf numFmtId="2" fontId="7" fillId="24" borderId="10" xfId="79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0" fillId="0" borderId="0" xfId="46" applyFont="1" applyBorder="1" applyAlignment="1" applyProtection="1">
      <alignment horizontal="center" vertical="center"/>
      <protection/>
    </xf>
    <xf numFmtId="0" fontId="10" fillId="0" borderId="0" xfId="46" applyFont="1" applyFill="1" applyBorder="1" applyAlignment="1" applyProtection="1">
      <alignment/>
      <protection/>
    </xf>
    <xf numFmtId="0" fontId="11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10" fillId="20" borderId="16" xfId="46" applyFont="1" applyFill="1" applyBorder="1" applyAlignment="1" applyProtection="1">
      <alignment/>
      <protection/>
    </xf>
    <xf numFmtId="0" fontId="10" fillId="20" borderId="17" xfId="46" applyFont="1" applyFill="1" applyBorder="1" applyAlignment="1" applyProtection="1">
      <alignment/>
      <protection/>
    </xf>
    <xf numFmtId="0" fontId="41" fillId="24" borderId="0" xfId="46" applyFont="1" applyFill="1" applyAlignment="1">
      <alignment/>
    </xf>
    <xf numFmtId="0" fontId="42" fillId="24" borderId="0" xfId="0" applyFont="1" applyFill="1" applyAlignment="1">
      <alignment/>
    </xf>
    <xf numFmtId="0" fontId="23" fillId="0" borderId="0" xfId="46" applyAlignment="1">
      <alignment/>
    </xf>
    <xf numFmtId="0" fontId="10" fillId="0" borderId="18" xfId="46" applyFont="1" applyBorder="1" applyAlignment="1" applyProtection="1">
      <alignment/>
      <protection/>
    </xf>
    <xf numFmtId="0" fontId="10" fillId="20" borderId="18" xfId="46" applyFont="1" applyFill="1" applyBorder="1" applyAlignment="1" applyProtection="1">
      <alignment/>
      <protection/>
    </xf>
    <xf numFmtId="0" fontId="10" fillId="0" borderId="19" xfId="46" applyFont="1" applyBorder="1" applyAlignment="1" applyProtection="1">
      <alignment/>
      <protection/>
    </xf>
    <xf numFmtId="0" fontId="10" fillId="0" borderId="20" xfId="46" applyFont="1" applyBorder="1" applyAlignment="1" applyProtection="1">
      <alignment horizontal="center" vertical="center"/>
      <protection/>
    </xf>
    <xf numFmtId="0" fontId="10" fillId="20" borderId="21" xfId="46" applyFont="1" applyFill="1" applyBorder="1" applyAlignment="1" applyProtection="1">
      <alignment/>
      <protection/>
    </xf>
    <xf numFmtId="0" fontId="10" fillId="0" borderId="17" xfId="46" applyFont="1" applyBorder="1" applyAlignment="1" applyProtection="1">
      <alignment/>
      <protection/>
    </xf>
    <xf numFmtId="0" fontId="10" fillId="0" borderId="22" xfId="46" applyFont="1" applyBorder="1" applyAlignment="1" applyProtection="1">
      <alignment vertical="center"/>
      <protection/>
    </xf>
    <xf numFmtId="0" fontId="0" fillId="0" borderId="18" xfId="0" applyBorder="1" applyAlignment="1">
      <alignment horizontal="left"/>
    </xf>
    <xf numFmtId="0" fontId="10" fillId="0" borderId="17" xfId="46" applyFont="1" applyBorder="1" applyAlignment="1" applyProtection="1">
      <alignment horizontal="center" vertical="center"/>
      <protection/>
    </xf>
    <xf numFmtId="0" fontId="10" fillId="0" borderId="21" xfId="46" applyFont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left"/>
    </xf>
    <xf numFmtId="0" fontId="10" fillId="0" borderId="21" xfId="46" applyFont="1" applyFill="1" applyBorder="1" applyAlignment="1" applyProtection="1">
      <alignment horizontal="center" vertical="center"/>
      <protection/>
    </xf>
    <xf numFmtId="0" fontId="10" fillId="0" borderId="21" xfId="46" applyFont="1" applyFill="1" applyBorder="1" applyAlignment="1" applyProtection="1">
      <alignment/>
      <protection/>
    </xf>
    <xf numFmtId="0" fontId="10" fillId="0" borderId="23" xfId="46" applyFont="1" applyFill="1" applyBorder="1" applyAlignment="1" applyProtection="1">
      <alignment/>
      <protection/>
    </xf>
    <xf numFmtId="0" fontId="10" fillId="0" borderId="19" xfId="46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6" fontId="7" fillId="0" borderId="0" xfId="0" applyNumberFormat="1" applyFont="1" applyAlignment="1">
      <alignment vertical="center"/>
    </xf>
    <xf numFmtId="166" fontId="7" fillId="0" borderId="10" xfId="79" applyNumberFormat="1" applyFont="1" applyFill="1" applyBorder="1" applyAlignment="1">
      <alignment horizontal="center" vertical="center"/>
    </xf>
    <xf numFmtId="166" fontId="9" fillId="0" borderId="0" xfId="79" applyNumberFormat="1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7" fillId="0" borderId="11" xfId="0" applyFont="1" applyFill="1" applyBorder="1" applyAlignment="1">
      <alignment vertical="center" wrapText="1"/>
    </xf>
    <xf numFmtId="0" fontId="7" fillId="0" borderId="10" xfId="79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79" applyNumberFormat="1" applyFont="1" applyFill="1" applyBorder="1" applyAlignment="1">
      <alignment horizontal="center" vertical="center" wrapText="1"/>
    </xf>
    <xf numFmtId="0" fontId="10" fillId="0" borderId="0" xfId="46" applyFont="1" applyFill="1" applyAlignment="1" applyProtection="1">
      <alignment horizontal="left"/>
      <protection/>
    </xf>
    <xf numFmtId="0" fontId="0" fillId="0" borderId="14" xfId="0" applyFill="1" applyBorder="1" applyAlignment="1">
      <alignment horizontal="left"/>
    </xf>
    <xf numFmtId="0" fontId="0" fillId="0" borderId="21" xfId="46" applyFont="1" applyFill="1" applyBorder="1" applyAlignment="1" applyProtection="1">
      <alignment horizontal="center" vertical="center"/>
      <protection/>
    </xf>
    <xf numFmtId="0" fontId="0" fillId="0" borderId="0" xfId="46" applyFont="1" applyBorder="1" applyAlignment="1" applyProtection="1">
      <alignment/>
      <protection/>
    </xf>
    <xf numFmtId="0" fontId="0" fillId="0" borderId="18" xfId="46" applyFont="1" applyBorder="1" applyAlignment="1" applyProtection="1">
      <alignment/>
      <protection/>
    </xf>
    <xf numFmtId="0" fontId="40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6" fillId="24" borderId="0" xfId="0" applyFont="1" applyFill="1" applyBorder="1" applyAlignment="1">
      <alignment vertical="center" wrapText="1"/>
    </xf>
    <xf numFmtId="0" fontId="39" fillId="24" borderId="0" xfId="65" applyFont="1" applyFill="1" applyAlignment="1">
      <alignment/>
      <protection/>
    </xf>
    <xf numFmtId="0" fontId="39" fillId="24" borderId="0" xfId="65" applyFont="1" applyFill="1">
      <alignment/>
      <protection/>
    </xf>
    <xf numFmtId="0" fontId="38" fillId="24" borderId="0" xfId="0" applyFont="1" applyFill="1" applyAlignment="1">
      <alignment horizontal="left"/>
    </xf>
    <xf numFmtId="0" fontId="38" fillId="24" borderId="0" xfId="0" applyFont="1" applyFill="1" applyAlignment="1">
      <alignment/>
    </xf>
    <xf numFmtId="0" fontId="10" fillId="0" borderId="24" xfId="46" applyFont="1" applyBorder="1" applyAlignment="1" applyProtection="1">
      <alignment horizontal="center" vertical="center"/>
      <protection/>
    </xf>
    <xf numFmtId="0" fontId="10" fillId="0" borderId="14" xfId="46" applyFont="1" applyBorder="1" applyAlignment="1" applyProtection="1">
      <alignment horizontal="center" vertical="center"/>
      <protection/>
    </xf>
    <xf numFmtId="0" fontId="10" fillId="0" borderId="15" xfId="46" applyFont="1" applyBorder="1" applyAlignment="1" applyProtection="1">
      <alignment horizontal="center" vertical="center"/>
      <protection/>
    </xf>
    <xf numFmtId="0" fontId="11" fillId="0" borderId="25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0" fillId="0" borderId="28" xfId="46" applyFont="1" applyBorder="1" applyAlignment="1" applyProtection="1">
      <alignment horizontal="center" vertical="center"/>
      <protection/>
    </xf>
    <xf numFmtId="0" fontId="10" fillId="0" borderId="20" xfId="46" applyFont="1" applyBorder="1" applyAlignment="1" applyProtection="1">
      <alignment horizontal="center" vertical="center"/>
      <protection/>
    </xf>
    <xf numFmtId="0" fontId="10" fillId="0" borderId="29" xfId="46" applyFont="1" applyBorder="1" applyAlignment="1" applyProtection="1">
      <alignment horizontal="center" vertical="center"/>
      <protection/>
    </xf>
    <xf numFmtId="0" fontId="5" fillId="25" borderId="0" xfId="0" applyFont="1" applyFill="1" applyAlignment="1">
      <alignment horizontal="center" vertical="center"/>
    </xf>
    <xf numFmtId="0" fontId="8" fillId="21" borderId="10" xfId="0" applyFont="1" applyFill="1" applyBorder="1" applyAlignment="1">
      <alignment horizontal="center" vertical="center" wrapText="1"/>
    </xf>
    <xf numFmtId="166" fontId="8" fillId="21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avadno_List1" xfId="34"/>
    <cellStyle name="Normal_AMBALAJ MİKTARLARI SON" xfId="35"/>
    <cellStyle name="Standard_Preisliste RUS GT 200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8" xfId="64"/>
    <cellStyle name="Обычный_Керми_каталог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Процентный 2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Финансовый 10" xfId="77"/>
    <cellStyle name="Финансовый 2" xfId="78"/>
    <cellStyle name="Финансовый 3" xfId="79"/>
    <cellStyle name="Финансовый 3 2" xfId="80"/>
    <cellStyle name="Финансовый 4" xfId="81"/>
    <cellStyle name="Финансовый 4 2" xfId="82"/>
    <cellStyle name="Финансовый 5" xfId="83"/>
    <cellStyle name="Финансовый 5 2" xfId="84"/>
    <cellStyle name="Финансовый 6" xfId="85"/>
    <cellStyle name="Финансовый 7" xfId="86"/>
    <cellStyle name="Финансовый 8" xfId="87"/>
    <cellStyle name="Финансовый 9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66675</xdr:rowOff>
    </xdr:from>
    <xdr:to>
      <xdr:col>2</xdr:col>
      <xdr:colOff>5895975</xdr:colOff>
      <xdr:row>10</xdr:row>
      <xdr:rowOff>0</xdr:rowOff>
    </xdr:to>
    <xdr:grpSp>
      <xdr:nvGrpSpPr>
        <xdr:cNvPr id="1" name="Group 6"/>
        <xdr:cNvGrpSpPr>
          <a:grpSpLocks noChangeAspect="1"/>
        </xdr:cNvGrpSpPr>
      </xdr:nvGrpSpPr>
      <xdr:grpSpPr>
        <a:xfrm>
          <a:off x="1304925" y="66675"/>
          <a:ext cx="7743825" cy="1838325"/>
          <a:chOff x="117" y="4"/>
          <a:chExt cx="793" cy="205"/>
        </a:xfrm>
        <a:solidFill>
          <a:srgbClr val="FFFFFF"/>
        </a:solidFill>
      </xdr:grpSpPr>
      <xdr:sp>
        <xdr:nvSpPr>
          <xdr:cNvPr id="2" name="AutoShape 5"/>
          <xdr:cNvSpPr>
            <a:spLocks noChangeAspect="1"/>
          </xdr:cNvSpPr>
        </xdr:nvSpPr>
        <xdr:spPr>
          <a:xfrm>
            <a:off x="117" y="4"/>
            <a:ext cx="793" cy="2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rcRect l="97" b="14270"/>
          <a:stretch>
            <a:fillRect/>
          </a:stretch>
        </xdr:blipFill>
        <xdr:spPr>
          <a:xfrm>
            <a:off x="118" y="4"/>
            <a:ext cx="789" cy="1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1466850</xdr:colOff>
      <xdr:row>3</xdr:row>
      <xdr:rowOff>133350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co-therm.ru" TargetMode="External" /><Relationship Id="rId2" Type="http://schemas.openxmlformats.org/officeDocument/2006/relationships/hyperlink" Target="http://www.&#1080;&#1078;&#1090;&#1077;&#1087;&#1083;&#1086;&#1089;&#1085;&#1072;&#1073;.&#1088;&#1092;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31">
      <selection activeCell="A1" sqref="A1"/>
    </sheetView>
  </sheetViews>
  <sheetFormatPr defaultColWidth="9.140625" defaultRowHeight="15"/>
  <cols>
    <col min="1" max="1" width="33.57421875" style="0" customWidth="1"/>
    <col min="2" max="2" width="13.7109375" style="0" customWidth="1"/>
    <col min="3" max="3" width="90.421875" style="0" customWidth="1"/>
    <col min="4" max="4" width="12.7109375" style="0" bestFit="1" customWidth="1"/>
  </cols>
  <sheetData>
    <row r="1" ht="15">
      <c r="A1" t="s">
        <v>85</v>
      </c>
    </row>
    <row r="2" spans="3:4" ht="15">
      <c r="C2" s="1"/>
      <c r="D2" s="1"/>
    </row>
    <row r="3" spans="3:4" ht="15">
      <c r="C3" s="1"/>
      <c r="D3" s="1"/>
    </row>
    <row r="4" spans="3:4" ht="15">
      <c r="C4" s="1"/>
      <c r="D4" s="1"/>
    </row>
    <row r="5" spans="3:4" ht="15">
      <c r="C5" s="1"/>
      <c r="D5" s="1"/>
    </row>
    <row r="6" spans="3:4" ht="15">
      <c r="C6" s="1"/>
      <c r="D6" s="1"/>
    </row>
    <row r="7" spans="3:4" ht="15">
      <c r="C7" s="1"/>
      <c r="D7" s="1"/>
    </row>
    <row r="8" spans="3:4" ht="15">
      <c r="C8" s="1"/>
      <c r="D8" s="1"/>
    </row>
    <row r="9" spans="3:4" ht="15">
      <c r="C9" s="1"/>
      <c r="D9" s="1"/>
    </row>
    <row r="10" spans="3:4" ht="15">
      <c r="C10" s="1"/>
      <c r="D10" s="1"/>
    </row>
    <row r="11" spans="3:4" ht="15">
      <c r="C11" s="1"/>
      <c r="D11" s="1"/>
    </row>
    <row r="12" spans="1:4" ht="15.75">
      <c r="A12" s="75" t="s">
        <v>0</v>
      </c>
      <c r="B12" s="75"/>
      <c r="C12" s="75"/>
      <c r="D12" s="75"/>
    </row>
    <row r="13" spans="1:4" ht="15.75">
      <c r="A13" s="75" t="s">
        <v>1</v>
      </c>
      <c r="B13" s="75"/>
      <c r="C13" s="75"/>
      <c r="D13" s="75"/>
    </row>
    <row r="14" spans="1:4" ht="15">
      <c r="A14" s="5" t="s">
        <v>2</v>
      </c>
      <c r="B14" s="6">
        <v>0</v>
      </c>
      <c r="C14" s="1"/>
      <c r="D14" s="1"/>
    </row>
    <row r="15" spans="3:4" ht="15">
      <c r="C15" s="1"/>
      <c r="D15" s="1"/>
    </row>
    <row r="16" spans="1:4" ht="15">
      <c r="A16" s="72" t="s">
        <v>3</v>
      </c>
      <c r="B16" s="76" t="s">
        <v>4</v>
      </c>
      <c r="C16" s="27" t="s">
        <v>5</v>
      </c>
      <c r="D16" s="35" t="s">
        <v>6</v>
      </c>
    </row>
    <row r="17" spans="1:4" ht="15">
      <c r="A17" s="73"/>
      <c r="B17" s="77"/>
      <c r="C17" s="31" t="s">
        <v>7</v>
      </c>
      <c r="D17" s="43" t="s">
        <v>6</v>
      </c>
    </row>
    <row r="18" spans="1:4" ht="15">
      <c r="A18" s="73"/>
      <c r="B18" s="77"/>
      <c r="C18" s="32" t="s">
        <v>8</v>
      </c>
      <c r="D18" s="35" t="s">
        <v>6</v>
      </c>
    </row>
    <row r="19" spans="1:4" ht="15">
      <c r="A19" s="73"/>
      <c r="B19" s="34" t="s">
        <v>9</v>
      </c>
      <c r="C19" s="33" t="s">
        <v>10</v>
      </c>
      <c r="D19" s="43" t="s">
        <v>6</v>
      </c>
    </row>
    <row r="20" spans="1:4" ht="15">
      <c r="A20" s="73"/>
      <c r="B20" s="69" t="s">
        <v>11</v>
      </c>
      <c r="C20" s="27" t="s">
        <v>12</v>
      </c>
      <c r="D20" s="35" t="s">
        <v>6</v>
      </c>
    </row>
    <row r="21" spans="1:4" ht="15">
      <c r="A21" s="73"/>
      <c r="B21" s="70"/>
      <c r="C21" s="31" t="s">
        <v>13</v>
      </c>
      <c r="D21" s="43" t="s">
        <v>6</v>
      </c>
    </row>
    <row r="22" spans="1:4" ht="15">
      <c r="A22" s="73"/>
      <c r="B22" s="70"/>
      <c r="C22" s="32" t="s">
        <v>14</v>
      </c>
      <c r="D22" s="35" t="s">
        <v>6</v>
      </c>
    </row>
    <row r="23" spans="1:4" ht="15">
      <c r="A23" s="73"/>
      <c r="B23" s="70"/>
      <c r="C23" s="31" t="s">
        <v>15</v>
      </c>
      <c r="D23" s="43" t="s">
        <v>6</v>
      </c>
    </row>
    <row r="24" spans="1:4" ht="15">
      <c r="A24" s="73"/>
      <c r="B24" s="70"/>
      <c r="C24" s="32" t="s">
        <v>16</v>
      </c>
      <c r="D24" s="35" t="s">
        <v>6</v>
      </c>
    </row>
    <row r="25" spans="1:4" ht="15">
      <c r="A25" s="73"/>
      <c r="B25" s="70"/>
      <c r="C25" s="31" t="s">
        <v>17</v>
      </c>
      <c r="D25" s="43" t="s">
        <v>6</v>
      </c>
    </row>
    <row r="26" spans="1:4" ht="15">
      <c r="A26" s="73"/>
      <c r="B26" s="78"/>
      <c r="C26" s="35" t="s">
        <v>18</v>
      </c>
      <c r="D26" s="35" t="s">
        <v>6</v>
      </c>
    </row>
    <row r="27" spans="1:4" ht="15">
      <c r="A27" s="73"/>
      <c r="B27" s="69" t="s">
        <v>86</v>
      </c>
      <c r="C27" s="36" t="s">
        <v>87</v>
      </c>
      <c r="D27" s="43" t="s">
        <v>6</v>
      </c>
    </row>
    <row r="28" spans="1:4" ht="15">
      <c r="A28" s="73"/>
      <c r="B28" s="70"/>
      <c r="C28" s="32" t="s">
        <v>88</v>
      </c>
      <c r="D28" s="35" t="s">
        <v>6</v>
      </c>
    </row>
    <row r="29" spans="1:4" ht="15">
      <c r="A29" s="73"/>
      <c r="B29" s="70"/>
      <c r="C29" s="31" t="s">
        <v>89</v>
      </c>
      <c r="D29" s="43" t="s">
        <v>6</v>
      </c>
    </row>
    <row r="30" spans="1:4" ht="15">
      <c r="A30" s="73"/>
      <c r="B30" s="70"/>
      <c r="C30" s="32" t="s">
        <v>90</v>
      </c>
      <c r="D30" s="35" t="s">
        <v>6</v>
      </c>
    </row>
    <row r="31" spans="1:4" ht="15">
      <c r="A31" s="74"/>
      <c r="B31" s="71"/>
      <c r="C31" s="37" t="s">
        <v>91</v>
      </c>
      <c r="D31" s="43" t="s">
        <v>6</v>
      </c>
    </row>
    <row r="32" spans="1:4" ht="15">
      <c r="A32" s="20"/>
      <c r="B32" s="21"/>
      <c r="C32" s="22"/>
      <c r="D32" s="22"/>
    </row>
    <row r="33" spans="1:4" ht="15">
      <c r="A33" s="23" t="s">
        <v>19</v>
      </c>
      <c r="B33" s="39" t="s">
        <v>20</v>
      </c>
      <c r="C33" s="26" t="s">
        <v>21</v>
      </c>
      <c r="D33" s="27" t="s">
        <v>6</v>
      </c>
    </row>
    <row r="34" spans="1:4" ht="15">
      <c r="A34" s="24"/>
      <c r="B34" s="40" t="s">
        <v>22</v>
      </c>
      <c r="C34" s="7" t="s">
        <v>23</v>
      </c>
      <c r="D34" s="31" t="s">
        <v>6</v>
      </c>
    </row>
    <row r="35" spans="1:4" ht="15">
      <c r="A35" s="24"/>
      <c r="B35" s="40" t="s">
        <v>24</v>
      </c>
      <c r="C35" s="8" t="s">
        <v>25</v>
      </c>
      <c r="D35" s="32" t="s">
        <v>6</v>
      </c>
    </row>
    <row r="36" spans="1:4" ht="15">
      <c r="A36" s="24"/>
      <c r="B36" s="57" t="s">
        <v>26</v>
      </c>
      <c r="C36" s="58" t="s">
        <v>136</v>
      </c>
      <c r="D36" s="59" t="s">
        <v>6</v>
      </c>
    </row>
    <row r="37" spans="1:4" ht="15">
      <c r="A37" s="24"/>
      <c r="B37" s="40" t="s">
        <v>27</v>
      </c>
      <c r="C37" s="8" t="s">
        <v>28</v>
      </c>
      <c r="D37" s="32" t="s">
        <v>6</v>
      </c>
    </row>
    <row r="38" spans="1:4" ht="15">
      <c r="A38" s="56"/>
      <c r="B38" s="40" t="s">
        <v>29</v>
      </c>
      <c r="C38" s="7" t="s">
        <v>92</v>
      </c>
      <c r="D38" s="31" t="s">
        <v>6</v>
      </c>
    </row>
    <row r="39" spans="1:4" ht="15">
      <c r="A39" s="24"/>
      <c r="B39" s="40" t="s">
        <v>30</v>
      </c>
      <c r="C39" s="8" t="s">
        <v>31</v>
      </c>
      <c r="D39" s="32" t="s">
        <v>6</v>
      </c>
    </row>
    <row r="40" spans="1:4" ht="15">
      <c r="A40" s="24"/>
      <c r="B40" s="40" t="s">
        <v>32</v>
      </c>
      <c r="C40" s="7" t="s">
        <v>33</v>
      </c>
      <c r="D40" s="31" t="s">
        <v>6</v>
      </c>
    </row>
    <row r="41" spans="1:4" ht="15">
      <c r="A41" s="56"/>
      <c r="B41" s="40" t="s">
        <v>121</v>
      </c>
      <c r="C41" s="8" t="s">
        <v>122</v>
      </c>
      <c r="D41" s="32" t="s">
        <v>6</v>
      </c>
    </row>
    <row r="42" spans="1:4" ht="15">
      <c r="A42" s="24"/>
      <c r="B42" s="39" t="s">
        <v>34</v>
      </c>
      <c r="C42" s="22" t="s">
        <v>35</v>
      </c>
      <c r="D42" s="55" t="s">
        <v>6</v>
      </c>
    </row>
    <row r="43" spans="1:4" ht="15">
      <c r="A43" s="56"/>
      <c r="B43" s="40" t="s">
        <v>36</v>
      </c>
      <c r="C43" s="8" t="s">
        <v>97</v>
      </c>
      <c r="D43" s="32" t="s">
        <v>6</v>
      </c>
    </row>
    <row r="44" spans="1:4" ht="15">
      <c r="A44" s="3"/>
      <c r="B44" s="38"/>
      <c r="C44" s="4"/>
      <c r="D44" s="4"/>
    </row>
    <row r="45" spans="1:4" ht="15">
      <c r="A45" s="23" t="s">
        <v>37</v>
      </c>
      <c r="B45" s="40" t="s">
        <v>38</v>
      </c>
      <c r="C45" s="26" t="s">
        <v>39</v>
      </c>
      <c r="D45" s="27" t="s">
        <v>6</v>
      </c>
    </row>
    <row r="46" spans="1:4" ht="15">
      <c r="A46" s="24"/>
      <c r="B46" s="40" t="s">
        <v>20</v>
      </c>
      <c r="C46" s="7" t="s">
        <v>40</v>
      </c>
      <c r="D46" s="31" t="s">
        <v>6</v>
      </c>
    </row>
    <row r="47" spans="1:4" ht="15">
      <c r="A47" s="24"/>
      <c r="B47" s="40" t="s">
        <v>95</v>
      </c>
      <c r="C47" s="26" t="s">
        <v>96</v>
      </c>
      <c r="D47" s="27" t="s">
        <v>6</v>
      </c>
    </row>
    <row r="48" spans="1:4" ht="15">
      <c r="A48" s="25"/>
      <c r="B48" s="42" t="s">
        <v>41</v>
      </c>
      <c r="C48" s="44" t="s">
        <v>93</v>
      </c>
      <c r="D48" s="45" t="s">
        <v>6</v>
      </c>
    </row>
    <row r="49" spans="1:4" ht="15">
      <c r="A49" s="3"/>
      <c r="B49" s="3"/>
      <c r="C49" s="2"/>
      <c r="D49" s="2"/>
    </row>
    <row r="50" spans="1:4" ht="15">
      <c r="A50" s="41" t="s">
        <v>42</v>
      </c>
      <c r="B50" s="40" t="s">
        <v>43</v>
      </c>
      <c r="C50" s="35" t="s">
        <v>94</v>
      </c>
      <c r="D50" s="35" t="s">
        <v>6</v>
      </c>
    </row>
    <row r="51" spans="1:4" ht="15">
      <c r="A51" s="50"/>
      <c r="B51" s="21"/>
      <c r="C51" s="22"/>
      <c r="D51" s="22"/>
    </row>
    <row r="52" spans="1:4" ht="15">
      <c r="A52" s="41" t="s">
        <v>98</v>
      </c>
      <c r="B52" s="40" t="s">
        <v>95</v>
      </c>
      <c r="C52" s="35" t="s">
        <v>99</v>
      </c>
      <c r="D52" s="35" t="s">
        <v>6</v>
      </c>
    </row>
    <row r="53" spans="1:2" ht="15">
      <c r="A53" s="3"/>
      <c r="B53" s="3"/>
    </row>
  </sheetData>
  <sheetProtection/>
  <mergeCells count="6">
    <mergeCell ref="B27:B31"/>
    <mergeCell ref="A16:A31"/>
    <mergeCell ref="A12:D12"/>
    <mergeCell ref="A13:D13"/>
    <mergeCell ref="B16:B18"/>
    <mergeCell ref="B20:B26"/>
  </mergeCells>
  <hyperlinks>
    <hyperlink ref="C16" location="GLOBAL!A1" display="GLOBAL Алюминиевые"/>
    <hyperlink ref="C17" location="GLOBAL!A65" display="Радиаторы биметаллические секционные GLOBAL (Италия)"/>
    <hyperlink ref="C18" location="GLOBAL!A80" display="Аксессуары к радиаторам GLOBAL (Италия)"/>
    <hyperlink ref="C19" location="RIFAR!A1" display="RIFAR Биметаллические"/>
    <hyperlink ref="C20" location="'De_Longhi Общий_10'!A1" display="Радиаторы стальные панельные  «Plattella» фирмы DE’LONGHI  (Италия). ТИП 10"/>
    <hyperlink ref="C21" location="'De_Longhi Общий_11'!A1" display="Радиаторы стальные панельные  «Plattella» фирмы DE’LONGHI  (Италия). ТИП 11"/>
    <hyperlink ref="C22" location="'De_Longhi Общий_21'!A1" display="Радиаторы стальные панельные  «Plattella» фирмы DE’LONGHI  (Италия). ТИП 21"/>
    <hyperlink ref="C23" location="'De_Longhi Общий_22'!A1" display="Радиаторы стальные панельные  «Plattella» фирмы DE’LONGHI  (Италия). ТИП 22"/>
    <hyperlink ref="C24" location="'De_Longhi Общий_33'!A1" display="Радиаторы стальные панельные  «Plattella» фирмы DE’LONGHI  (Италия). ТИП 33"/>
    <hyperlink ref="C25" location="'De_Longhi кронштейны'!A1" display="Кронштейны для стальных панельных радиаторов типа «Plattella» фирмы DE’LONGHI  (Италия)"/>
    <hyperlink ref="C26" location="'De_Longhi Multicolonna'!A1" display="Радиаторы стальные трубчатые  «Multicolonna» фирмы DE’LONGHI  (Италия)"/>
    <hyperlink ref="C50" location="VARMANN!A1" display="Внутрипольные конвекторы фирмы VARMANN (Россия)"/>
    <hyperlink ref="C33" location="'BAXI котлы'!A1" display=" Котельное оборудование BAXI ( Италия)"/>
    <hyperlink ref="C34" location="'VAILLANT NEW'!A1" display="Котельное оборудование VAILLANT (Германия) "/>
    <hyperlink ref="C35" location="PROTHERM!A1" display="Котельное оборудование PROTHERM (Словакия)"/>
    <hyperlink ref="C37" location="VIESSMANN!A1" display="Котельное оборудование фирмы VIESSMANN (Германия)"/>
    <hyperlink ref="C39" location="FRISQUET!A1" display="Котельное оборудование FRISQUET (Франция)"/>
    <hyperlink ref="C40" location="РУСНИТ!A1" display="Котлы электрические РусНИТ (Россия)"/>
    <hyperlink ref="C45" location="REFLEX!A1" display="Бойлеры фирмы REFLEX (Германия)"/>
    <hyperlink ref="C46" location="'BAXI водонагреватели'!A1" display="Водонагреватели BAXI (Италия) "/>
    <hyperlink ref="C48" location="Drazice!A1" display="Водонагреватели Drazice (Чехия)"/>
    <hyperlink ref="C43" location="'Оборудование MEIBES'!A1" display="Модули быстрого монтажа MEIBES (Германия)"/>
    <hyperlink ref="C36" location="Bosch!A1" display="Котельное оборудование BOSCH (Германия)"/>
    <hyperlink ref="D16" location="GLOBAL!A1" display="в каталог &gt;&gt;&gt;"/>
    <hyperlink ref="D17" location="GLOBAL!A65" display="в каталог &gt;&gt;&gt;"/>
    <hyperlink ref="D18" location="GLOBAL!A80" display="в каталог &gt;&gt;&gt;"/>
    <hyperlink ref="B16:B18" location="GLOBAL!A1" display="Global"/>
    <hyperlink ref="B19" location="RIFAR!A1" display="Rifar"/>
    <hyperlink ref="B20:B26" location="'De_Longhi Общий_10'!A1" display="DeLonhi"/>
    <hyperlink ref="D33" location="'BAXI котлы'!A1" display="в каталог &gt;&gt;&gt;"/>
    <hyperlink ref="D34" location="'VAILLANT NEW'!A65" display="в каталог &gt;&gt;&gt;"/>
    <hyperlink ref="D35" location="PROTHERM!A1" display="в каталог &gt;&gt;&gt;"/>
    <hyperlink ref="D36" location="Bosch!A65" display="в каталог &gt;&gt;&gt;"/>
    <hyperlink ref="D37" location="VIESSMANN!A1" display="в каталог &gt;&gt;&gt;"/>
    <hyperlink ref="D39" location="FRISQUET!A65" display="в каталог &gt;&gt;&gt;"/>
    <hyperlink ref="D40" location="РУСНИТ!A1" display="в каталог &gt;&gt;&gt;"/>
    <hyperlink ref="D43" location="'Оборудование MEIBES'!A1" display="в каталог &gt;&gt;&gt;"/>
    <hyperlink ref="B33" location="'BAXI котлы'!A1" display="Baxi"/>
    <hyperlink ref="B34" location="'VAILLANT NEW'!A1" display="Vaillant"/>
    <hyperlink ref="B35" location="PROTHERM!A1" display="Protherm"/>
    <hyperlink ref="B36" location="Bosch!A1" display="Bosch"/>
    <hyperlink ref="B37" location="VIESSMANN!A1" display="Viessmann"/>
    <hyperlink ref="B39" location="FRISQUET!A1" display="Frisquet"/>
    <hyperlink ref="B40" location="РУСНИТ!A1" display="Руснит"/>
    <hyperlink ref="B43" location="'Оборудование MEIBES'!A1" display="Meibes"/>
    <hyperlink ref="D45" location="REFLEX!A1" display="в каталог &gt;&gt;&gt;"/>
    <hyperlink ref="D46" location="'BAXI водонагреватели'!A65" display="в каталог &gt;&gt;&gt;"/>
    <hyperlink ref="D48" location="Drazice!A1" display="в каталог &gt;&gt;&gt;"/>
    <hyperlink ref="B45" location="REFLEX!A1" display="Reflex"/>
    <hyperlink ref="B46" location="'BAXI водонагреватели'!A1" display="Baxi"/>
    <hyperlink ref="B48" location="Drazice!A1" display="Drazice"/>
    <hyperlink ref="D50" location="VARMANN!A1" display="в каталог &gt;&gt;&gt;"/>
    <hyperlink ref="B50" location="VARMANN!A1" display="Varmann"/>
    <hyperlink ref="B38" location="BUDERUS!A1" display="Buderus"/>
    <hyperlink ref="C38" location="BUDERUS!A1" display="Котельное оборудование BUDERUS (Германия)"/>
    <hyperlink ref="D38" location="BUDERUS!A1" display="в каталог &gt;&gt;&gt;"/>
    <hyperlink ref="C27" location="KERMI_10!R1C1" display="Радиаторы стальные панельные фирмы KERMI (Германия) ТИП 10    NEW!!!"/>
    <hyperlink ref="C28" location="KERMI_11!R1C1" display="Радиаторы стальные панельные фирмы KERMI (Германия) ТИП 11    NEW!!!"/>
    <hyperlink ref="C29" location="KERMI_12!R1C1" display="Радиаторы стальные панельные фирмы KERMI (Германия) ТИП 12    NEW!!!"/>
    <hyperlink ref="C30" location="KERMI_22!R1C1" display="Радиаторы стальные панельные фирмы KERMI (Германия) ТИП 22    NEW!!!"/>
    <hyperlink ref="C31" location="KERMI_33!R1C1" display="Радиаторы стальные панельные фирмы KERMI (Германия) ТИП 33    NEW!!!"/>
    <hyperlink ref="D27" location="KERMI_10!R1C1" display="в каталог &gt;&gt;&gt;"/>
    <hyperlink ref="D28" location="KERMI_11!R1C1" display="в каталог &gt;&gt;&gt;"/>
    <hyperlink ref="D29" location="KERMI_12!R1C1" display="в каталог &gt;&gt;&gt;"/>
    <hyperlink ref="D30" location="KERMI_22!R1C1" display="в каталог &gt;&gt;&gt;"/>
    <hyperlink ref="D31" location="KERMI_33!R1C1" display="в каталог &gt;&gt;&gt;"/>
    <hyperlink ref="D47" location="Gorenje!R1C1" display="в каталог &gt;&gt;&gt;"/>
    <hyperlink ref="C47" location="Gorenje!R1C1" display="Электрические водонагревателя GORENJE (Сербия)"/>
    <hyperlink ref="B47" location="Gorenje!R1C1" display="Gorenje"/>
    <hyperlink ref="B43:D43" location="MEIBES!A1" display="Meibes"/>
    <hyperlink ref="C52" location="'Газовые конвекторы Gorenje'!A1" display="Газовые наcтенные конвекторы GORENJE"/>
    <hyperlink ref="B52" location="'Газовые конвекторы Gorenje'!A1" display="Gorenje"/>
    <hyperlink ref="D52" location="'Газовые конвекторы Gorenje'!A1" display="в каталог &gt;&gt;&gt;"/>
    <hyperlink ref="B42:D42" location="'WATTS new'!A1" display="Watts"/>
    <hyperlink ref="C41" location="Viadrus!A1" display="Чугунные твердотопливные котлы Viadrus (Чехия) NEW!!!"/>
    <hyperlink ref="D41" location="Viadrus!A1" display="в каталог &gt;&gt;&gt;"/>
    <hyperlink ref="B41" location="Viadrus!A1" display="Viadrus"/>
    <hyperlink ref="B36:D36" location="BOSCH!A1" display="Bosch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7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25.421875" style="0" customWidth="1"/>
    <col min="2" max="4" width="12.7109375" style="0" customWidth="1"/>
    <col min="5" max="5" width="14.140625" style="0" customWidth="1"/>
    <col min="6" max="6" width="20.28125" style="46" customWidth="1"/>
    <col min="7" max="7" width="0.13671875" style="0" customWidth="1"/>
  </cols>
  <sheetData>
    <row r="1" spans="1:34" s="66" customFormat="1" ht="18">
      <c r="A1" s="61"/>
      <c r="B1" s="61"/>
      <c r="C1" s="62" t="s">
        <v>139</v>
      </c>
      <c r="D1" s="61"/>
      <c r="E1" s="63"/>
      <c r="F1" s="63"/>
      <c r="G1" s="63"/>
      <c r="H1" s="63"/>
      <c r="I1" s="64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5"/>
      <c r="AG1" s="65"/>
      <c r="AH1" s="65"/>
    </row>
    <row r="2" spans="1:34" s="66" customFormat="1" ht="12.75">
      <c r="A2" s="61"/>
      <c r="B2" s="67" t="s">
        <v>141</v>
      </c>
      <c r="D2" s="61"/>
      <c r="E2" s="63"/>
      <c r="F2" s="63"/>
      <c r="G2" s="63"/>
      <c r="H2" s="63"/>
      <c r="I2" s="64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5"/>
      <c r="AG2" s="65"/>
      <c r="AH2" s="65"/>
    </row>
    <row r="3" spans="1:34" s="66" customFormat="1" ht="12.75">
      <c r="A3" s="61"/>
      <c r="B3" s="68" t="s">
        <v>140</v>
      </c>
      <c r="D3" s="61"/>
      <c r="E3" s="60"/>
      <c r="F3" s="60"/>
      <c r="G3" s="60"/>
      <c r="H3" s="60"/>
      <c r="I3" s="64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5"/>
      <c r="AG3" s="65"/>
      <c r="AH3" s="65"/>
    </row>
    <row r="4" spans="1:34" s="66" customFormat="1" ht="12.75">
      <c r="A4" s="61"/>
      <c r="B4" s="28" t="s">
        <v>137</v>
      </c>
      <c r="D4" s="61"/>
      <c r="E4" s="29"/>
      <c r="F4" s="28"/>
      <c r="G4" s="29"/>
      <c r="H4" s="29"/>
      <c r="I4" s="64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5"/>
      <c r="AG4" s="65"/>
      <c r="AH4" s="65"/>
    </row>
    <row r="5" ht="15">
      <c r="B5" s="30" t="s">
        <v>138</v>
      </c>
    </row>
    <row r="6" spans="1:7" ht="24" customHeight="1">
      <c r="A6" s="79" t="s">
        <v>5</v>
      </c>
      <c r="B6" s="79"/>
      <c r="C6" s="79"/>
      <c r="D6" s="79"/>
      <c r="E6" s="79"/>
      <c r="F6" s="79"/>
      <c r="G6" s="79"/>
    </row>
    <row r="7" spans="1:7" ht="15">
      <c r="A7" s="13" t="s">
        <v>44</v>
      </c>
      <c r="B7" s="13" t="s">
        <v>45</v>
      </c>
      <c r="C7" s="13"/>
      <c r="D7" s="13"/>
      <c r="E7" s="13"/>
      <c r="F7" s="47"/>
      <c r="G7" s="13"/>
    </row>
    <row r="8" spans="1:7" ht="15">
      <c r="A8" s="13" t="s">
        <v>46</v>
      </c>
      <c r="B8" s="13" t="s">
        <v>47</v>
      </c>
      <c r="C8" s="13"/>
      <c r="D8" s="13"/>
      <c r="E8" s="13"/>
      <c r="F8" s="47"/>
      <c r="G8" s="13"/>
    </row>
    <row r="9" spans="1:7" ht="15">
      <c r="A9" s="13" t="s">
        <v>48</v>
      </c>
      <c r="B9" s="13" t="s">
        <v>49</v>
      </c>
      <c r="C9" s="13"/>
      <c r="D9" s="13"/>
      <c r="E9" s="13"/>
      <c r="F9" s="47"/>
      <c r="G9" s="13"/>
    </row>
    <row r="10" spans="1:8" ht="15" customHeight="1">
      <c r="A10" s="80" t="s">
        <v>50</v>
      </c>
      <c r="B10" s="80" t="s">
        <v>51</v>
      </c>
      <c r="C10" s="80"/>
      <c r="D10" s="80"/>
      <c r="E10" s="80" t="s">
        <v>52</v>
      </c>
      <c r="F10" s="81" t="s">
        <v>53</v>
      </c>
      <c r="H10" s="82" t="s">
        <v>142</v>
      </c>
    </row>
    <row r="11" spans="1:8" ht="15">
      <c r="A11" s="80"/>
      <c r="B11" s="9" t="s">
        <v>54</v>
      </c>
      <c r="C11" s="9" t="s">
        <v>55</v>
      </c>
      <c r="D11" s="9" t="s">
        <v>56</v>
      </c>
      <c r="E11" s="80"/>
      <c r="F11" s="81"/>
      <c r="H11" s="82" t="s">
        <v>143</v>
      </c>
    </row>
    <row r="12" spans="1:6" ht="15">
      <c r="A12" s="80"/>
      <c r="B12" s="9" t="s">
        <v>57</v>
      </c>
      <c r="C12" s="9" t="s">
        <v>58</v>
      </c>
      <c r="D12" s="9" t="s">
        <v>59</v>
      </c>
      <c r="E12" s="80"/>
      <c r="F12" s="81"/>
    </row>
    <row r="13" spans="1:9" ht="15">
      <c r="A13" s="14" t="s">
        <v>123</v>
      </c>
      <c r="B13" s="12">
        <v>440</v>
      </c>
      <c r="C13" s="12">
        <v>80</v>
      </c>
      <c r="D13" s="12">
        <v>95</v>
      </c>
      <c r="E13" s="12">
        <v>145</v>
      </c>
      <c r="F13" s="48">
        <v>16.4</v>
      </c>
      <c r="I13" s="46"/>
    </row>
    <row r="14" spans="1:6" ht="15">
      <c r="A14" s="14" t="s">
        <v>124</v>
      </c>
      <c r="B14" s="12">
        <v>590</v>
      </c>
      <c r="C14" s="12">
        <v>80</v>
      </c>
      <c r="D14" s="12">
        <v>95</v>
      </c>
      <c r="E14" s="12">
        <v>193</v>
      </c>
      <c r="F14" s="48">
        <v>16.9</v>
      </c>
    </row>
    <row r="15" spans="1:6" ht="15">
      <c r="A15" s="14" t="s">
        <v>125</v>
      </c>
      <c r="B15" s="12">
        <v>432</v>
      </c>
      <c r="C15" s="12">
        <v>80</v>
      </c>
      <c r="D15" s="12">
        <v>80</v>
      </c>
      <c r="E15" s="12">
        <v>134</v>
      </c>
      <c r="F15" s="48">
        <v>15.3</v>
      </c>
    </row>
    <row r="16" spans="1:6" ht="15">
      <c r="A16" s="14" t="s">
        <v>126</v>
      </c>
      <c r="B16" s="12">
        <v>582</v>
      </c>
      <c r="C16" s="12">
        <v>80</v>
      </c>
      <c r="D16" s="12">
        <v>80</v>
      </c>
      <c r="E16" s="12">
        <v>181</v>
      </c>
      <c r="F16" s="48">
        <v>15.7</v>
      </c>
    </row>
    <row r="17" spans="1:6" ht="15">
      <c r="A17" s="14" t="s">
        <v>127</v>
      </c>
      <c r="B17" s="12">
        <v>440</v>
      </c>
      <c r="C17" s="12">
        <v>80</v>
      </c>
      <c r="D17" s="12">
        <v>95</v>
      </c>
      <c r="E17" s="12">
        <v>147</v>
      </c>
      <c r="F17" s="48">
        <v>16.4</v>
      </c>
    </row>
    <row r="18" spans="1:6" ht="15">
      <c r="A18" s="14" t="s">
        <v>128</v>
      </c>
      <c r="B18" s="12">
        <v>590</v>
      </c>
      <c r="C18" s="12">
        <v>80</v>
      </c>
      <c r="D18" s="12">
        <v>95</v>
      </c>
      <c r="E18" s="12">
        <v>195</v>
      </c>
      <c r="F18" s="48">
        <v>16.9</v>
      </c>
    </row>
    <row r="19" spans="1:6" ht="15">
      <c r="A19" s="14" t="s">
        <v>129</v>
      </c>
      <c r="B19" s="12">
        <v>690</v>
      </c>
      <c r="C19" s="12">
        <v>80</v>
      </c>
      <c r="D19" s="12">
        <v>95</v>
      </c>
      <c r="E19" s="12">
        <v>227</v>
      </c>
      <c r="F19" s="48">
        <v>17.7</v>
      </c>
    </row>
    <row r="20" spans="1:6" ht="15">
      <c r="A20" s="14" t="s">
        <v>130</v>
      </c>
      <c r="B20" s="12">
        <v>790</v>
      </c>
      <c r="C20" s="12">
        <v>80</v>
      </c>
      <c r="D20" s="12">
        <v>95</v>
      </c>
      <c r="E20" s="12">
        <v>258</v>
      </c>
      <c r="F20" s="48">
        <v>19.5</v>
      </c>
    </row>
    <row r="21" spans="1:6" ht="15">
      <c r="A21" s="14" t="s">
        <v>131</v>
      </c>
      <c r="B21" s="12">
        <v>890</v>
      </c>
      <c r="C21" s="12">
        <v>80</v>
      </c>
      <c r="D21" s="12">
        <v>95</v>
      </c>
      <c r="E21" s="12">
        <v>285</v>
      </c>
      <c r="F21" s="48">
        <v>21.4</v>
      </c>
    </row>
    <row r="22" spans="1:6" ht="15">
      <c r="A22" s="14" t="s">
        <v>132</v>
      </c>
      <c r="B22" s="12">
        <v>440</v>
      </c>
      <c r="C22" s="12">
        <v>80</v>
      </c>
      <c r="D22" s="12">
        <v>95</v>
      </c>
      <c r="E22" s="12">
        <v>152</v>
      </c>
      <c r="F22" s="48">
        <v>17.1</v>
      </c>
    </row>
    <row r="23" spans="1:6" ht="15">
      <c r="A23" s="14" t="s">
        <v>133</v>
      </c>
      <c r="B23" s="12">
        <v>590</v>
      </c>
      <c r="C23" s="12">
        <v>80</v>
      </c>
      <c r="D23" s="12">
        <v>95</v>
      </c>
      <c r="E23" s="12">
        <v>197</v>
      </c>
      <c r="F23" s="48">
        <v>17.6</v>
      </c>
    </row>
    <row r="24" spans="1:6" ht="15">
      <c r="A24" s="14" t="s">
        <v>134</v>
      </c>
      <c r="B24" s="12">
        <v>432</v>
      </c>
      <c r="C24" s="12">
        <v>80</v>
      </c>
      <c r="D24" s="12">
        <v>80</v>
      </c>
      <c r="E24" s="12">
        <v>131</v>
      </c>
      <c r="F24" s="48">
        <v>15.3</v>
      </c>
    </row>
    <row r="25" spans="1:6" ht="15">
      <c r="A25" s="14" t="s">
        <v>135</v>
      </c>
      <c r="B25" s="12">
        <v>582</v>
      </c>
      <c r="C25" s="12">
        <v>80</v>
      </c>
      <c r="D25" s="12">
        <v>80</v>
      </c>
      <c r="E25" s="12">
        <v>187</v>
      </c>
      <c r="F25" s="48">
        <v>15.7</v>
      </c>
    </row>
    <row r="26" spans="1:6" ht="15">
      <c r="A26" s="15" t="s">
        <v>60</v>
      </c>
      <c r="B26" s="15" t="s">
        <v>61</v>
      </c>
      <c r="C26" s="16"/>
      <c r="F26" s="49"/>
    </row>
    <row r="27" spans="1:6" ht="15">
      <c r="A27" s="15" t="s">
        <v>62</v>
      </c>
      <c r="B27" s="15" t="s">
        <v>63</v>
      </c>
      <c r="C27" s="16"/>
      <c r="F27" s="49"/>
    </row>
    <row r="28" spans="1:6" ht="15">
      <c r="A28" s="15" t="s">
        <v>64</v>
      </c>
      <c r="B28" s="15" t="s">
        <v>49</v>
      </c>
      <c r="C28" s="16"/>
      <c r="F28" s="49"/>
    </row>
    <row r="29" spans="1:6" ht="15">
      <c r="A29" s="14" t="s">
        <v>65</v>
      </c>
      <c r="B29" s="12">
        <v>290</v>
      </c>
      <c r="C29" s="11">
        <v>80</v>
      </c>
      <c r="D29" s="11">
        <v>180</v>
      </c>
      <c r="E29" s="11">
        <v>163</v>
      </c>
      <c r="F29" s="48">
        <v>31.7</v>
      </c>
    </row>
    <row r="30" spans="1:6" ht="15">
      <c r="A30" s="14" t="s">
        <v>66</v>
      </c>
      <c r="B30" s="12">
        <v>440</v>
      </c>
      <c r="C30" s="11">
        <v>80</v>
      </c>
      <c r="D30" s="11">
        <v>180</v>
      </c>
      <c r="E30" s="11">
        <v>247</v>
      </c>
      <c r="F30" s="48">
        <v>32.9</v>
      </c>
    </row>
    <row r="31" spans="1:7" ht="15">
      <c r="A31" s="13"/>
      <c r="B31" s="13"/>
      <c r="C31" s="13"/>
      <c r="D31" s="13"/>
      <c r="E31" s="13"/>
      <c r="F31" s="47"/>
      <c r="G31" s="13"/>
    </row>
    <row r="32" spans="1:7" ht="24" customHeight="1">
      <c r="A32" s="79" t="s">
        <v>7</v>
      </c>
      <c r="B32" s="79"/>
      <c r="C32" s="79"/>
      <c r="D32" s="79"/>
      <c r="E32" s="79"/>
      <c r="F32" s="79"/>
      <c r="G32" s="79"/>
    </row>
    <row r="33" spans="1:7" ht="15">
      <c r="A33" s="13"/>
      <c r="B33" s="13"/>
      <c r="C33" s="13"/>
      <c r="D33" s="13"/>
      <c r="E33" s="13"/>
      <c r="F33" s="47"/>
      <c r="G33" s="13"/>
    </row>
    <row r="34" spans="1:7" ht="15">
      <c r="A34" s="15" t="s">
        <v>60</v>
      </c>
      <c r="B34" s="15" t="s">
        <v>67</v>
      </c>
      <c r="C34" s="13"/>
      <c r="D34" s="13"/>
      <c r="E34" s="13"/>
      <c r="F34" s="47"/>
      <c r="G34" s="13"/>
    </row>
    <row r="35" spans="1:7" ht="15">
      <c r="A35" s="15" t="s">
        <v>62</v>
      </c>
      <c r="B35" s="15" t="s">
        <v>68</v>
      </c>
      <c r="C35" s="13"/>
      <c r="D35" s="13"/>
      <c r="E35" s="13"/>
      <c r="F35" s="47"/>
      <c r="G35" s="13"/>
    </row>
    <row r="36" spans="1:7" ht="15">
      <c r="A36" s="15" t="s">
        <v>64</v>
      </c>
      <c r="B36" s="15" t="s">
        <v>69</v>
      </c>
      <c r="C36" s="13"/>
      <c r="D36" s="13"/>
      <c r="E36" s="13"/>
      <c r="F36" s="47"/>
      <c r="G36" s="13"/>
    </row>
    <row r="37" spans="1:7" ht="15" customHeight="1">
      <c r="A37" s="80" t="s">
        <v>50</v>
      </c>
      <c r="B37" s="80" t="s">
        <v>51</v>
      </c>
      <c r="C37" s="80"/>
      <c r="D37" s="80"/>
      <c r="E37" s="80" t="s">
        <v>52</v>
      </c>
      <c r="F37" s="81" t="s">
        <v>70</v>
      </c>
      <c r="G37" s="80" t="s">
        <v>71</v>
      </c>
    </row>
    <row r="38" spans="1:7" ht="15">
      <c r="A38" s="80"/>
      <c r="B38" s="9" t="s">
        <v>54</v>
      </c>
      <c r="C38" s="9" t="s">
        <v>55</v>
      </c>
      <c r="D38" s="9" t="s">
        <v>56</v>
      </c>
      <c r="E38" s="80"/>
      <c r="F38" s="81"/>
      <c r="G38" s="80"/>
    </row>
    <row r="39" spans="1:7" ht="15">
      <c r="A39" s="80"/>
      <c r="B39" s="9" t="s">
        <v>57</v>
      </c>
      <c r="C39" s="9" t="s">
        <v>58</v>
      </c>
      <c r="D39" s="9" t="s">
        <v>59</v>
      </c>
      <c r="E39" s="80"/>
      <c r="F39" s="81"/>
      <c r="G39" s="80"/>
    </row>
    <row r="40" spans="1:7" ht="15">
      <c r="A40" s="14" t="s">
        <v>72</v>
      </c>
      <c r="B40" s="12">
        <v>415</v>
      </c>
      <c r="C40" s="12">
        <v>80</v>
      </c>
      <c r="D40" s="12">
        <v>80</v>
      </c>
      <c r="E40" s="12">
        <v>120</v>
      </c>
      <c r="F40" s="48">
        <v>20.1</v>
      </c>
      <c r="G40" s="19">
        <f>F40*Оглавление!$B$14</f>
        <v>0</v>
      </c>
    </row>
    <row r="41" spans="1:7" ht="15">
      <c r="A41" s="14" t="s">
        <v>73</v>
      </c>
      <c r="B41" s="12">
        <v>565</v>
      </c>
      <c r="C41" s="12">
        <v>80</v>
      </c>
      <c r="D41" s="12">
        <v>80</v>
      </c>
      <c r="E41" s="12">
        <v>171</v>
      </c>
      <c r="F41" s="48">
        <v>20.4</v>
      </c>
      <c r="G41" s="19">
        <f>F41*Оглавление!$B$14</f>
        <v>0</v>
      </c>
    </row>
    <row r="42" spans="1:7" ht="15">
      <c r="A42" s="14" t="s">
        <v>74</v>
      </c>
      <c r="B42" s="12">
        <v>425</v>
      </c>
      <c r="C42" s="12">
        <v>80</v>
      </c>
      <c r="D42" s="12">
        <v>95</v>
      </c>
      <c r="E42" s="12">
        <v>140</v>
      </c>
      <c r="F42" s="48">
        <v>20.3</v>
      </c>
      <c r="G42" s="19">
        <f>F42*Оглавление!$B$14</f>
        <v>0</v>
      </c>
    </row>
    <row r="43" spans="1:7" ht="15">
      <c r="A43" s="14" t="s">
        <v>75</v>
      </c>
      <c r="B43" s="12">
        <v>575</v>
      </c>
      <c r="C43" s="12">
        <v>80</v>
      </c>
      <c r="D43" s="12">
        <v>95</v>
      </c>
      <c r="E43" s="12">
        <v>185</v>
      </c>
      <c r="F43" s="48">
        <v>20.6</v>
      </c>
      <c r="G43" s="19">
        <f>F43*Оглавление!$B$14</f>
        <v>0</v>
      </c>
    </row>
    <row r="44" spans="1:7" ht="15">
      <c r="A44" s="14" t="s">
        <v>76</v>
      </c>
      <c r="B44" s="12">
        <v>425</v>
      </c>
      <c r="C44" s="12">
        <v>80</v>
      </c>
      <c r="D44" s="12">
        <v>80</v>
      </c>
      <c r="E44" s="12">
        <v>125</v>
      </c>
      <c r="F44" s="48">
        <v>20</v>
      </c>
      <c r="G44" s="19">
        <f>F44*Оглавление!$B$14</f>
        <v>0</v>
      </c>
    </row>
    <row r="45" spans="1:7" ht="15">
      <c r="A45" s="14" t="s">
        <v>77</v>
      </c>
      <c r="B45" s="12">
        <v>575</v>
      </c>
      <c r="C45" s="12">
        <v>80</v>
      </c>
      <c r="D45" s="12">
        <v>80</v>
      </c>
      <c r="E45" s="12">
        <v>168</v>
      </c>
      <c r="F45" s="48">
        <v>20.3</v>
      </c>
      <c r="G45" s="19">
        <f>F45*Оглавление!$B$14</f>
        <v>0</v>
      </c>
    </row>
    <row r="46" ht="15">
      <c r="A46" s="15" t="s">
        <v>78</v>
      </c>
    </row>
    <row r="47" ht="15">
      <c r="A47" s="16"/>
    </row>
    <row r="48" spans="1:7" ht="15">
      <c r="A48" s="15"/>
      <c r="B48" s="13"/>
      <c r="C48" s="13"/>
      <c r="D48" s="13"/>
      <c r="E48" s="13"/>
      <c r="F48" s="47"/>
      <c r="G48" s="13"/>
    </row>
    <row r="49" spans="1:7" ht="15">
      <c r="A49" s="79" t="s">
        <v>79</v>
      </c>
      <c r="B49" s="79"/>
      <c r="C49" s="79"/>
      <c r="D49" s="79"/>
      <c r="E49" s="17"/>
      <c r="F49" s="47"/>
      <c r="G49" s="13"/>
    </row>
    <row r="51" spans="1:6" ht="22.5">
      <c r="A51" s="10" t="s">
        <v>80</v>
      </c>
      <c r="B51" s="18" t="s">
        <v>81</v>
      </c>
      <c r="C51" s="47"/>
      <c r="D51" s="13"/>
      <c r="F51"/>
    </row>
    <row r="52" spans="1:6" ht="22.5">
      <c r="A52" s="51" t="s">
        <v>110</v>
      </c>
      <c r="B52" s="54">
        <v>8.5</v>
      </c>
      <c r="C52" s="47"/>
      <c r="D52" s="13"/>
      <c r="F52"/>
    </row>
    <row r="53" spans="1:6" ht="22.5">
      <c r="A53" s="51" t="s">
        <v>111</v>
      </c>
      <c r="B53" s="54">
        <v>9.5</v>
      </c>
      <c r="C53" s="47"/>
      <c r="D53" s="13"/>
      <c r="F53"/>
    </row>
    <row r="54" spans="1:6" ht="33.75">
      <c r="A54" s="53" t="s">
        <v>108</v>
      </c>
      <c r="B54" s="52">
        <v>5.48</v>
      </c>
      <c r="C54" s="46"/>
      <c r="F54"/>
    </row>
    <row r="55" spans="1:6" ht="33.75">
      <c r="A55" s="53" t="s">
        <v>109</v>
      </c>
      <c r="B55" s="52">
        <v>6.43</v>
      </c>
      <c r="C55" s="46"/>
      <c r="F55"/>
    </row>
    <row r="56" spans="1:6" ht="15">
      <c r="A56" s="51" t="s">
        <v>112</v>
      </c>
      <c r="B56" s="54">
        <v>1</v>
      </c>
      <c r="C56" s="46"/>
      <c r="F56"/>
    </row>
    <row r="57" spans="1:6" ht="15">
      <c r="A57" s="51" t="s">
        <v>113</v>
      </c>
      <c r="B57" s="54">
        <v>1.2</v>
      </c>
      <c r="C57" s="46"/>
      <c r="F57"/>
    </row>
    <row r="58" spans="1:6" ht="15">
      <c r="A58" s="51" t="s">
        <v>114</v>
      </c>
      <c r="B58" s="54">
        <v>1.54</v>
      </c>
      <c r="C58" s="46"/>
      <c r="F58"/>
    </row>
    <row r="59" spans="1:6" ht="22.5">
      <c r="A59" s="51" t="s">
        <v>82</v>
      </c>
      <c r="B59" s="54">
        <v>40.58</v>
      </c>
      <c r="C59" s="46"/>
      <c r="F59"/>
    </row>
    <row r="60" spans="1:6" ht="22.5">
      <c r="A60" s="51" t="s">
        <v>115</v>
      </c>
      <c r="B60" s="54">
        <v>5.61</v>
      </c>
      <c r="C60" s="46"/>
      <c r="F60"/>
    </row>
    <row r="61" spans="1:6" ht="22.5">
      <c r="A61" s="53" t="s">
        <v>106</v>
      </c>
      <c r="B61" s="52">
        <v>1.2</v>
      </c>
      <c r="D61" s="46"/>
      <c r="F61"/>
    </row>
    <row r="62" spans="1:6" ht="22.5">
      <c r="A62" s="53" t="s">
        <v>107</v>
      </c>
      <c r="B62" s="52">
        <v>1.2</v>
      </c>
      <c r="D62" s="46"/>
      <c r="F62"/>
    </row>
    <row r="63" spans="1:6" ht="22.5">
      <c r="A63" s="53" t="s">
        <v>105</v>
      </c>
      <c r="B63" s="52">
        <v>1.2</v>
      </c>
      <c r="D63" s="46"/>
      <c r="F63"/>
    </row>
    <row r="64" spans="1:6" ht="22.5">
      <c r="A64" s="53" t="s">
        <v>118</v>
      </c>
      <c r="B64" s="54">
        <v>2</v>
      </c>
      <c r="D64" s="46"/>
      <c r="F64"/>
    </row>
    <row r="65" spans="1:6" ht="22.5">
      <c r="A65" s="51" t="s">
        <v>116</v>
      </c>
      <c r="B65" s="54">
        <v>1.2</v>
      </c>
      <c r="D65" s="46"/>
      <c r="F65"/>
    </row>
    <row r="66" spans="1:6" ht="22.5">
      <c r="A66" s="51" t="s">
        <v>100</v>
      </c>
      <c r="B66" s="52">
        <v>8.37</v>
      </c>
      <c r="D66" s="46"/>
      <c r="F66"/>
    </row>
    <row r="67" spans="1:6" ht="22.5">
      <c r="A67" s="51" t="s">
        <v>101</v>
      </c>
      <c r="B67" s="52">
        <v>25</v>
      </c>
      <c r="D67" s="46"/>
      <c r="F67"/>
    </row>
    <row r="68" spans="1:6" ht="22.5">
      <c r="A68" s="53" t="s">
        <v>102</v>
      </c>
      <c r="B68" s="52">
        <v>25</v>
      </c>
      <c r="D68" s="46"/>
      <c r="F68"/>
    </row>
    <row r="69" spans="1:6" ht="22.5">
      <c r="A69" s="53" t="s">
        <v>103</v>
      </c>
      <c r="B69" s="52">
        <v>29.29</v>
      </c>
      <c r="D69" s="46"/>
      <c r="F69"/>
    </row>
    <row r="70" spans="1:6" ht="15">
      <c r="A70" s="51" t="s">
        <v>104</v>
      </c>
      <c r="B70" s="52">
        <v>0.45</v>
      </c>
      <c r="D70" s="46"/>
      <c r="F70"/>
    </row>
    <row r="71" spans="1:6" ht="22.5">
      <c r="A71" s="51" t="s">
        <v>119</v>
      </c>
      <c r="B71" s="54">
        <v>0.2</v>
      </c>
      <c r="F71"/>
    </row>
    <row r="72" spans="1:6" ht="15">
      <c r="A72" s="53" t="s">
        <v>120</v>
      </c>
      <c r="B72" s="54">
        <v>0.35</v>
      </c>
      <c r="F72"/>
    </row>
    <row r="73" spans="1:6" ht="22.5">
      <c r="A73" s="53" t="s">
        <v>117</v>
      </c>
      <c r="B73" s="54">
        <v>7</v>
      </c>
      <c r="F73"/>
    </row>
    <row r="74" ht="15">
      <c r="F74"/>
    </row>
    <row r="75" spans="1:7" ht="15">
      <c r="A75" s="15" t="s">
        <v>83</v>
      </c>
      <c r="B75" s="13"/>
      <c r="C75" s="13"/>
      <c r="D75" s="13"/>
      <c r="E75" s="13"/>
      <c r="F75" s="47"/>
      <c r="G75" s="13"/>
    </row>
    <row r="76" spans="1:7" ht="15">
      <c r="A76" s="15" t="s">
        <v>84</v>
      </c>
      <c r="B76" s="13"/>
      <c r="C76" s="13"/>
      <c r="D76" s="13"/>
      <c r="E76" s="13"/>
      <c r="F76" s="47"/>
      <c r="G76" s="13"/>
    </row>
    <row r="77" spans="5:7" ht="15">
      <c r="E77" s="13"/>
      <c r="F77" s="47"/>
      <c r="G77" s="13"/>
    </row>
  </sheetData>
  <sheetProtection/>
  <mergeCells count="12">
    <mergeCell ref="A6:G6"/>
    <mergeCell ref="A10:A12"/>
    <mergeCell ref="F10:F12"/>
    <mergeCell ref="B10:D10"/>
    <mergeCell ref="E10:E12"/>
    <mergeCell ref="G37:G39"/>
    <mergeCell ref="F37:F39"/>
    <mergeCell ref="E37:E39"/>
    <mergeCell ref="A49:D49"/>
    <mergeCell ref="A32:G32"/>
    <mergeCell ref="A37:A39"/>
    <mergeCell ref="B37:D37"/>
  </mergeCells>
  <hyperlinks>
    <hyperlink ref="B4" r:id="rId1" display="info@eco-therm.ru"/>
    <hyperlink ref="B5" r:id="rId2" display="www.ижтеплоснаб.рф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</dc:creator>
  <cp:keywords/>
  <dc:description/>
  <cp:lastModifiedBy>антон</cp:lastModifiedBy>
  <cp:lastPrinted>2013-07-18T10:34:08Z</cp:lastPrinted>
  <dcterms:created xsi:type="dcterms:W3CDTF">2011-10-11T05:34:38Z</dcterms:created>
  <dcterms:modified xsi:type="dcterms:W3CDTF">2014-02-07T12:52:20Z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